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<sst xmlns="http://schemas.openxmlformats.org/spreadsheetml/2006/main" count="29" uniqueCount="29">
  <si>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</si>
  <si>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</si>
  <si>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</si>
  <si>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</si>
  <si>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9,5x400x2400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</si>
  <si>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</si>
  <si>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</si>
  <si>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</si>
  <si>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</si>
  <si>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</si>
  <si>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</si>
  <si>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</si>
  <si>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lisse Danoline finition Corridor, R Borde D "KNAUF" de 9,5x400x2400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</si>
  <si>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</si>
  <si>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</si>
  <si>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</si>
  <si>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</si>
  <si>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</si>
  <si>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</si>
  <si>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</si>
  <si>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</si>
  <si>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</si>
  <si>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</si>
  <si>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</si>
  <si>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</si>
  <si>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</si>
  <si>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</si>
  <si>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25.573,78F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</si>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</sst>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3.57" customWidth="1"/>
    <col min="5" max="5" width="8.60" customWidth="1"/>
    <col min="6" max="6" width="3.21" customWidth="1"/>
    <col min="7" max="7" width="2.62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91239.720000</v>
      </c>
      <c r="I8" s="16"/>
      <c r="J8" s="16">
        <f ca="1">ROUND(INDIRECT(ADDRESS(ROW()+(0), COLUMN()+(-5), 1))*INDIRECT(ADDRESS(ROW()+(0), COLUMN()+(-2), 1)), 2)</f>
        <v>95801.710000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2800.790000</v>
      </c>
      <c r="I9" s="20"/>
      <c r="J9" s="20">
        <f ca="1">ROUND(INDIRECT(ADDRESS(ROW()+(0), COLUMN()+(-5), 1))*INDIRECT(ADDRESS(ROW()+(0), COLUMN()+(-2), 1)), 2)</f>
        <v>1120.320000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0.314000</v>
      </c>
      <c r="F10" s="19" t="s">
        <v>19</v>
      </c>
      <c r="G10" s="19"/>
      <c r="H10" s="20">
        <v>829.930000</v>
      </c>
      <c r="I10" s="20"/>
      <c r="J10" s="20">
        <f ca="1">ROUND(INDIRECT(ADDRESS(ROW()+(0), COLUMN()+(-5), 1))*INDIRECT(ADDRESS(ROW()+(0), COLUMN()+(-2), 1)), 2)</f>
        <v>260.600000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0.314000</v>
      </c>
      <c r="F11" s="23" t="s">
        <v>22</v>
      </c>
      <c r="G11" s="23"/>
      <c r="H11" s="24">
        <v>591.210000</v>
      </c>
      <c r="I11" s="24"/>
      <c r="J11" s="24">
        <f ca="1">ROUND(INDIRECT(ADDRESS(ROW()+(0), COLUMN()+(-5), 1))*INDIRECT(ADDRESS(ROW()+(0), COLUMN()+(-2), 1)), 2)</f>
        <v>185.640000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97368.270000</v>
      </c>
      <c r="I12" s="16"/>
      <c r="J12" s="16">
        <f ca="1">ROUND(INDIRECT(ADDRESS(ROW()+(0), COLUMN()+(-5), 1))*INDIRECT(ADDRESS(ROW()+(0), COLUMN()+(-2), 1))/100, 2)</f>
        <v>1947.370000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99315.640000</v>
      </c>
      <c r="I13" s="24"/>
      <c r="J13" s="24">
        <f ca="1">ROUND(INDIRECT(ADDRESS(ROW()+(0), COLUMN()+(-5), 1))*INDIRECT(ADDRESS(ROW()+(0), COLUMN()+(-2), 1))/100, 2)</f>
        <v>2979.470000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102295.110000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