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<sst xmlns="http://schemas.openxmlformats.org/spreadsheetml/2006/main" count="38" uniqueCount="38">
  <si>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</si>
  <si>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</si>
  <si>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</si>
  <si>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</si>
  <si>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avec finition en gouttelé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anticorrosive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</si>
  <si>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</si>
  <si>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</si>
  <si>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</si>
  <si>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</si>
  <si>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</si>
  <si>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</si>
  <si>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</si>
  <si>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</si>
  <si>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</si>
  <si>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mt12fac030b</t>
  </si>
  <si>
    <t xml:space="preserve">Profilés vus blanche anticorrosive,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</si>
  <si>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</si>
  <si>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</si>
  <si>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</si>
  <si>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</si>
  <si>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</si>
  <si>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</si>
  <si>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</si>
  <si>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mt12fpe020c</t>
  </si>
  <si>
    <t xml:space="preserve">Plaque de plâtre, gouttelette,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</si>
  <si>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</si>
  <si>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</si>
  <si>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</si>
  <si>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</si>
  <si>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</si>
  <si>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</si>
  <si>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</si>
  <si>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</si>
  <si>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</si>
  <si>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</si>
  <si>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</si>
  <si>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4.331,72F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</si>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</sst>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1.02" customWidth="1"/>
    <col min="3" max="3" width="8.60" customWidth="1"/>
    <col min="4" max="4" width="57.99" customWidth="1"/>
    <col min="5" max="5" width="8.60" customWidth="1"/>
    <col min="6" max="6" width="5.83" customWidth="1"/>
    <col min="7" max="7" width="16.03" customWidth="1"/>
    <col min="8" max="8" width="0.73" customWidth="1"/>
    <col min="9" max="9" width="3.2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311.200000</v>
      </c>
      <c r="H8" s="16">
        <f ca="1">ROUND(INDIRECT(ADDRESS(ROW()+(0), COLUMN()+(-3), 1))*INDIRECT(ADDRESS(ROW()+(0), COLUMN()+(-1), 1)), 2)</f>
        <v>311.200000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2470.140000</v>
      </c>
      <c r="H9" s="20">
        <f ca="1">ROUND(INDIRECT(ADDRESS(ROW()+(0), COLUMN()+(-3), 1))*INDIRECT(ADDRESS(ROW()+(0), COLUMN()+(-1), 1)), 2)</f>
        <v>9880.560000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602.950000</v>
      </c>
      <c r="H10" s="20">
        <f ca="1">ROUND(INDIRECT(ADDRESS(ROW()+(0), COLUMN()+(-3), 1))*INDIRECT(ADDRESS(ROW()+(0), COLUMN()+(-1), 1)), 2)</f>
        <v>361.770000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1565.720000</v>
      </c>
      <c r="H11" s="20">
        <f ca="1">ROUND(INDIRECT(ADDRESS(ROW()+(0), COLUMN()+(-3), 1))*INDIRECT(ADDRESS(ROW()+(0), COLUMN()+(-1), 1)), 2)</f>
        <v>313.140000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5056.990000</v>
      </c>
      <c r="H12" s="20">
        <f ca="1">ROUND(INDIRECT(ADDRESS(ROW()+(0), COLUMN()+(-3), 1))*INDIRECT(ADDRESS(ROW()+(0), COLUMN()+(-1), 1)), 2)</f>
        <v>5208.700000</v>
      </c>
      <c r="I12" s="20"/>
      <c r="J12" s="20"/>
      <c r="K12" s="20"/>
    </row>
    <row r="13" spans="1:11" ht="21.60" thickBot="1" customHeight="1">
      <c r="A13" s="17" t="s">
        <v>26</v>
      </c>
      <c r="B13" s="17"/>
      <c r="C13" s="17" t="s">
        <v>27</v>
      </c>
      <c r="D13" s="17"/>
      <c r="E13" s="18">
        <v>0.304000</v>
      </c>
      <c r="F13" s="19" t="s">
        <v>28</v>
      </c>
      <c r="G13" s="20">
        <v>802.920000</v>
      </c>
      <c r="H13" s="20">
        <f ca="1">ROUND(INDIRECT(ADDRESS(ROW()+(0), COLUMN()+(-3), 1))*INDIRECT(ADDRESS(ROW()+(0), COLUMN()+(-1), 1)), 2)</f>
        <v>244.090000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0.304000</v>
      </c>
      <c r="F14" s="23" t="s">
        <v>31</v>
      </c>
      <c r="G14" s="24">
        <v>568.690000</v>
      </c>
      <c r="H14" s="24">
        <f ca="1">ROUND(INDIRECT(ADDRESS(ROW()+(0), COLUMN()+(-3), 1))*INDIRECT(ADDRESS(ROW()+(0), COLUMN()+(-1), 1)), 2)</f>
        <v>172.880000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16492.340000</v>
      </c>
      <c r="H15" s="16">
        <f ca="1">ROUND(INDIRECT(ADDRESS(ROW()+(0), COLUMN()+(-3), 1))*INDIRECT(ADDRESS(ROW()+(0), COLUMN()+(-1), 1))/100, 2)</f>
        <v>329.850000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16822.190000</v>
      </c>
      <c r="H16" s="24">
        <f ca="1">ROUND(INDIRECT(ADDRESS(ROW()+(0), COLUMN()+(-3), 1))*INDIRECT(ADDRESS(ROW()+(0), COLUMN()+(-1), 1))/100, 2)</f>
        <v>504.670000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17326.860000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