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<sst xmlns="http://schemas.openxmlformats.org/spreadsheetml/2006/main" count="32" uniqueCount="32">
  <si>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</si>
  <si>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FIT050</t>
  </si>
  <si>
    <t xml:space="preserve">m</t>
  </si>
  <si>
    <t xml:space="preserve">Isolation acoustique des descentes.</t>
  </si>
  <si>
    <r>
      <rPr>
        <sz val="7.80"/>
        <color rgb="FF000000"/>
        <rFont val="A"/>
        <family val="2"/>
      </rPr>
      <t xml:space="preserve">Isolation acoustique des descentes de </t>
    </r>
    <r>
      <rPr>
        <b/>
        <sz val="7.80"/>
        <color rgb="FF000000"/>
        <rFont val="A"/>
        <family val="2"/>
      </rPr>
      <t xml:space="preserve">250</t>
    </r>
    <r>
      <rPr>
        <sz val="7.80"/>
        <color rgb="FF000000"/>
        <rFont val="A"/>
        <family val="2"/>
      </rPr>
      <t xml:space="preserve"> mm de diamètre, réalisée avec </t>
    </r>
    <r>
      <rPr>
        <b/>
        <sz val="7.80"/>
        <color rgb="FF000000"/>
        <rFont val="A"/>
        <family val="2"/>
      </rPr>
      <t xml:space="preserve">bande phono-isolante bicouche, de 4 mm d'épaisseur</t>
    </r>
    <r>
      <rPr>
        <sz val="7.80"/>
        <color rgb="FF000000"/>
        <rFont val="A"/>
        <family val="2"/>
      </rPr>
      <t xml:space="preserve">; fixée avec des brides en plastique.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</si>
  <si>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</si>
  <si>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</si>
  <si>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</si>
  <si>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</si>
  <si>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</si>
  <si>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</si>
  <si>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mt16pdg010a</t>
  </si>
  <si>
    <t xml:space="preserve">Bande phono-isolante bicouche, de 4 mm d'épaisseur, constituée d'une membrane auto-adhésive de haute densité thermosoudée à une lame en polyéthylène réticulé, masse nominale 3,3 kg/m², pour isolation acoustique des descentes.</t>
  </si>
  <si>
    <t xml:space="preserve">m</t>
  </si>
  <si>
    <t xml:space="preserve">mt16pdg012</t>
  </si>
  <si>
    <t xml:space="preserve">Bride en plastique, pour fixation d'isolation acoustique des descentes.</t>
  </si>
  <si>
    <t xml:space="preserve">U</t>
  </si>
  <si>
    <t xml:space="preserve">mt16aaa030</t>
  </si>
  <si>
    <t xml:space="preserve">Ruban auto-adhésif pour le scellage des joints.</t>
  </si>
  <si>
    <t xml:space="preserve">m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</si>
  <si>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</si>
  <si>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</si>
  <si>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</si>
  <si>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</si>
  <si>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</si>
  <si>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</si>
  <si>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</si>
  <si>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</si>
  <si>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</si>
  <si>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</si>
  <si>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327,98F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</si>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</sst>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62" customWidth="1"/>
    <col min="2" max="2" width="3.21" customWidth="1"/>
    <col min="3" max="3" width="4.66" customWidth="1"/>
    <col min="4" max="4" width="62.07" customWidth="1"/>
    <col min="5" max="5" width="8.60" customWidth="1"/>
    <col min="6" max="6" width="5.83" customWidth="1"/>
    <col min="7" max="7" width="16.03" customWidth="1"/>
    <col min="8" max="8" width="3.35" customWidth="1"/>
    <col min="9" max="9" width="1.89" customWidth="1"/>
    <col min="10" max="10" width="1.89" customWidth="1"/>
    <col min="11" max="11" width="1.8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40.80" thickBot="1" customHeight="1">
      <c r="A8" s="10" t="s">
        <v>11</v>
      </c>
      <c r="B8" s="10"/>
      <c r="C8" s="10" t="s">
        <v>12</v>
      </c>
      <c r="D8" s="10"/>
      <c r="E8" s="12">
        <v>1.100000</v>
      </c>
      <c r="F8" s="14" t="s">
        <v>13</v>
      </c>
      <c r="G8" s="16">
        <v>4603.410000</v>
      </c>
      <c r="H8" s="16">
        <f ca="1">ROUND(INDIRECT(ADDRESS(ROW()+(0), COLUMN()+(-3), 1))*INDIRECT(ADDRESS(ROW()+(0), COLUMN()+(-1), 1)), 2)</f>
        <v>5063.750000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 t="s">
        <v>15</v>
      </c>
      <c r="D9" s="17"/>
      <c r="E9" s="18">
        <v>2.770000</v>
      </c>
      <c r="F9" s="19" t="s">
        <v>16</v>
      </c>
      <c r="G9" s="20">
        <v>169.800000</v>
      </c>
      <c r="H9" s="20">
        <f ca="1">ROUND(INDIRECT(ADDRESS(ROW()+(0), COLUMN()+(-3), 1))*INDIRECT(ADDRESS(ROW()+(0), COLUMN()+(-1), 1)), 2)</f>
        <v>470.350000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17" t="s">
        <v>18</v>
      </c>
      <c r="D10" s="17"/>
      <c r="E10" s="18">
        <v>1.000000</v>
      </c>
      <c r="F10" s="19" t="s">
        <v>19</v>
      </c>
      <c r="G10" s="20">
        <v>291.750000</v>
      </c>
      <c r="H10" s="20">
        <f ca="1">ROUND(INDIRECT(ADDRESS(ROW()+(0), COLUMN()+(-3), 1))*INDIRECT(ADDRESS(ROW()+(0), COLUMN()+(-1), 1)), 2)</f>
        <v>291.750000</v>
      </c>
      <c r="I10" s="20"/>
      <c r="J10" s="20"/>
      <c r="K10" s="20"/>
    </row>
    <row r="11" spans="1:11" ht="12.00" thickBot="1" customHeight="1">
      <c r="A11" s="17" t="s">
        <v>20</v>
      </c>
      <c r="B11" s="17"/>
      <c r="C11" s="17" t="s">
        <v>21</v>
      </c>
      <c r="D11" s="17"/>
      <c r="E11" s="18">
        <v>0.294000</v>
      </c>
      <c r="F11" s="19" t="s">
        <v>22</v>
      </c>
      <c r="G11" s="20">
        <v>829.930000</v>
      </c>
      <c r="H11" s="20">
        <f ca="1">ROUND(INDIRECT(ADDRESS(ROW()+(0), COLUMN()+(-3), 1))*INDIRECT(ADDRESS(ROW()+(0), COLUMN()+(-1), 1)), 2)</f>
        <v>244.000000</v>
      </c>
      <c r="I11" s="20"/>
      <c r="J11" s="20"/>
      <c r="K11" s="20"/>
    </row>
    <row r="12" spans="1:11" ht="12.00" thickBot="1" customHeight="1">
      <c r="A12" s="17" t="s">
        <v>23</v>
      </c>
      <c r="B12" s="17"/>
      <c r="C12" s="21" t="s">
        <v>24</v>
      </c>
      <c r="D12" s="21"/>
      <c r="E12" s="22">
        <v>0.294000</v>
      </c>
      <c r="F12" s="23" t="s">
        <v>25</v>
      </c>
      <c r="G12" s="24">
        <v>591.210000</v>
      </c>
      <c r="H12" s="24">
        <f ca="1">ROUND(INDIRECT(ADDRESS(ROW()+(0), COLUMN()+(-3), 1))*INDIRECT(ADDRESS(ROW()+(0), COLUMN()+(-1), 1)), 2)</f>
        <v>173.820000</v>
      </c>
      <c r="I12" s="24"/>
      <c r="J12" s="24"/>
      <c r="K12" s="24"/>
    </row>
    <row r="13" spans="1:11" ht="12.00" thickBot="1" customHeight="1">
      <c r="A13" s="17"/>
      <c r="B13" s="17"/>
      <c r="C13" s="10" t="s">
        <v>26</v>
      </c>
      <c r="D13" s="10"/>
      <c r="E13" s="12">
        <v>2.000000</v>
      </c>
      <c r="F13" s="14" t="s">
        <v>27</v>
      </c>
      <c r="G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6243.670000</v>
      </c>
      <c r="H13" s="16">
        <f ca="1">ROUND(INDIRECT(ADDRESS(ROW()+(0), COLUMN()+(-3), 1))*INDIRECT(ADDRESS(ROW()+(0), COLUMN()+(-1), 1))/100, 2)</f>
        <v>124.870000</v>
      </c>
      <c r="I13" s="16"/>
      <c r="J13" s="16"/>
      <c r="K13" s="16"/>
    </row>
    <row r="14" spans="1:11" ht="12.00" thickBot="1" customHeight="1">
      <c r="A14" s="21"/>
      <c r="B14" s="21"/>
      <c r="C14" s="21" t="s">
        <v>28</v>
      </c>
      <c r="D14" s="21"/>
      <c r="E14" s="22">
        <v>3.000000</v>
      </c>
      <c r="F14" s="23" t="s">
        <v>29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6368.540000</v>
      </c>
      <c r="H14" s="24">
        <f ca="1">ROUND(INDIRECT(ADDRESS(ROW()+(0), COLUMN()+(-3), 1))*INDIRECT(ADDRESS(ROW()+(0), COLUMN()+(-1), 1))/100, 2)</f>
        <v>191.060000</v>
      </c>
      <c r="I14" s="24"/>
      <c r="J14" s="24"/>
      <c r="K14" s="24"/>
    </row>
    <row r="15" spans="1:11" ht="12.00" thickBot="1" customHeight="1">
      <c r="A15" s="6" t="s">
        <v>30</v>
      </c>
      <c r="B15" s="6"/>
      <c r="C15" s="7"/>
      <c r="D15" s="7"/>
      <c r="E15" s="7"/>
      <c r="F15" s="25"/>
      <c r="G15" s="6" t="s">
        <v>31</v>
      </c>
      <c r="H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6559.600000</v>
      </c>
      <c r="I15" s="26"/>
      <c r="J15" s="26"/>
      <c r="K15" s="26"/>
    </row>
  </sheetData>
  <mergeCells count="30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B12"/>
    <mergeCell ref="C12:D12"/>
    <mergeCell ref="H12:K12"/>
    <mergeCell ref="A13:B13"/>
    <mergeCell ref="C13:D13"/>
    <mergeCell ref="H13:K13"/>
    <mergeCell ref="A14:B14"/>
    <mergeCell ref="C14:D14"/>
    <mergeCell ref="H14:K14"/>
    <mergeCell ref="A15:E15"/>
    <mergeCell ref="H15:K15"/>
  </mergeCells>
  <pageMargins left="0.620079" right="0.472441" top="0.472441" bottom="0.472441" header="0.0" footer="0.0"/>
  <pageSetup paperSize="9" orientation="portrait"/>
  <rowBreaks count="0" manualBreakCount="0">
    </rowBreaks>
</worksheet>
</file>