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<sst xmlns="http://schemas.openxmlformats.org/spreadsheetml/2006/main" count="71" uniqueCount="71">
  <si>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</si>
  <si>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</si>
  <si>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</si>
  <si>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</si>
  <si>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(20+146+15 + 48+15+15)/600 LM - (CT 146 + 48) (1 massive (DF H2) et 3 coupe-feu (DF)), avec plaques de plâtre, sur bandes acoustiques "KNAUF", placées à la base de la cloison, formé d'une ossature double, de montants type CT 146 et montants type standard avec disposition normale "N"; isolation entre les montants de type CT avec panneau semi-rigide en laine minérale, épaisseur 45 mm, et entre les montants de type standard avec panneau semi-rigide en laine minérale, épaisseur 45 mm; 259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</si>
  <si>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</si>
  <si>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</si>
  <si>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</si>
  <si>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</si>
  <si>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</si>
  <si>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</si>
  <si>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</si>
  <si>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</si>
  <si>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</si>
  <si>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</si>
  <si>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</si>
  <si>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</si>
  <si>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</si>
  <si>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</si>
  <si>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</si>
  <si>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</si>
  <si>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</si>
  <si>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</si>
  <si>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</si>
  <si>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</si>
  <si>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</si>
  <si>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</si>
  <si>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</si>
  <si>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</si>
  <si>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</si>
  <si>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</si>
  <si>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</si>
  <si>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</si>
  <si>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</si>
  <si>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</si>
  <si>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</si>
  <si>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</si>
  <si>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</si>
  <si>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</si>
  <si>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</si>
  <si>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</si>
  <si>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</si>
  <si>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</si>
  <si>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</si>
  <si>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</si>
  <si>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</si>
  <si>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</si>
  <si>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</si>
  <si>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</si>
  <si>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</si>
  <si>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</si>
  <si>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</si>
  <si>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</si>
  <si>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</si>
  <si>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</si>
  <si>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</si>
  <si>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</si>
  <si>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</si>
  <si>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</si>
  <si>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</si>
  <si>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</si>
  <si>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</si>
  <si>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</si>
  <si>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</si>
  <si>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</si>
  <si>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</si>
  <si>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</si>
  <si>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</si>
  <si>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</si>
  <si>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4.731,48F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</si>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</sst>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519.020000</v>
      </c>
      <c r="J8" s="16"/>
      <c r="K8" s="16">
        <f ca="1">ROUND(INDIRECT(ADDRESS(ROW()+(0), COLUMN()+(-5), 1))*INDIRECT(ADDRESS(ROW()+(0), COLUMN()+(-2), 1)), 2)</f>
        <v>622.820000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10318.200000</v>
      </c>
      <c r="J9" s="20"/>
      <c r="K9" s="20">
        <f ca="1">ROUND(INDIRECT(ADDRESS(ROW()+(0), COLUMN()+(-5), 1))*INDIRECT(ADDRESS(ROW()+(0), COLUMN()+(-2), 1)), 2)</f>
        <v>7222.740000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200.100000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16026.760000</v>
      </c>
      <c r="J11" s="20"/>
      <c r="K11" s="20">
        <f ca="1">ROUND(INDIRECT(ADDRESS(ROW()+(0), COLUMN()+(-5), 1))*INDIRECT(ADDRESS(ROW()+(0), COLUMN()+(-2), 1)), 2)</f>
        <v>32053.520000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9919.480000</v>
      </c>
      <c r="J12" s="20"/>
      <c r="K12" s="20">
        <f ca="1">ROUND(INDIRECT(ADDRESS(ROW()+(0), COLUMN()+(-5), 1))*INDIRECT(ADDRESS(ROW()+(0), COLUMN()+(-2), 1)), 2)</f>
        <v>9919.480000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2716.190000</v>
      </c>
      <c r="J13" s="20"/>
      <c r="K13" s="20">
        <f ca="1">ROUND(INDIRECT(ADDRESS(ROW()+(0), COLUMN()+(-5), 1))*INDIRECT(ADDRESS(ROW()+(0), COLUMN()+(-2), 1)), 2)</f>
        <v>5704.000000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8723.300000</v>
      </c>
      <c r="J14" s="20"/>
      <c r="K14" s="20">
        <f ca="1">ROUND(INDIRECT(ADDRESS(ROW()+(0), COLUMN()+(-5), 1))*INDIRECT(ADDRESS(ROW()+(0), COLUMN()+(-2), 1)), 2)</f>
        <v>26169.900000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13.320000</v>
      </c>
      <c r="J15" s="20"/>
      <c r="K15" s="20">
        <f ca="1">ROUND(INDIRECT(ADDRESS(ROW()+(0), COLUMN()+(-5), 1))*INDIRECT(ADDRESS(ROW()+(0), COLUMN()+(-2), 1)), 2)</f>
        <v>199.800000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168.920000</v>
      </c>
      <c r="J16" s="20"/>
      <c r="K16" s="20">
        <f ca="1">ROUND(INDIRECT(ADDRESS(ROW()+(0), COLUMN()+(-5), 1))*INDIRECT(ADDRESS(ROW()+(0), COLUMN()+(-2), 1)), 2)</f>
        <v>202.700000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1215.620000</v>
      </c>
      <c r="J17" s="20"/>
      <c r="K17" s="20">
        <f ca="1">ROUND(INDIRECT(ADDRESS(ROW()+(0), COLUMN()+(-5), 1))*INDIRECT(ADDRESS(ROW()+(0), COLUMN()+(-2), 1)), 2)</f>
        <v>850.930000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1633.800000</v>
      </c>
      <c r="J18" s="20"/>
      <c r="K18" s="20">
        <f ca="1">ROUND(INDIRECT(ADDRESS(ROW()+(0), COLUMN()+(-5), 1))*INDIRECT(ADDRESS(ROW()+(0), COLUMN()+(-2), 1)), 2)</f>
        <v>3267.600000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9.240000</v>
      </c>
      <c r="J19" s="20"/>
      <c r="K19" s="20">
        <f ca="1">ROUND(INDIRECT(ADDRESS(ROW()+(0), COLUMN()+(-5), 1))*INDIRECT(ADDRESS(ROW()+(0), COLUMN()+(-2), 1)), 2)</f>
        <v>73.920000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14.490000</v>
      </c>
      <c r="J20" s="20"/>
      <c r="K20" s="20">
        <f ca="1">ROUND(INDIRECT(ADDRESS(ROW()+(0), COLUMN()+(-5), 1))*INDIRECT(ADDRESS(ROW()+(0), COLUMN()+(-2), 1)), 2)</f>
        <v>217.350000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17.410000</v>
      </c>
      <c r="J21" s="20"/>
      <c r="K21" s="20">
        <f ca="1">ROUND(INDIRECT(ADDRESS(ROW()+(0), COLUMN()+(-5), 1))*INDIRECT(ADDRESS(ROW()+(0), COLUMN()+(-2), 1)), 2)</f>
        <v>261.150000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1410.120000</v>
      </c>
      <c r="J22" s="20"/>
      <c r="K22" s="20">
        <f ca="1">ROUND(INDIRECT(ADDRESS(ROW()+(0), COLUMN()+(-5), 1))*INDIRECT(ADDRESS(ROW()+(0), COLUMN()+(-2), 1)), 2)</f>
        <v>1974.170000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35.890000</v>
      </c>
      <c r="J23" s="20"/>
      <c r="K23" s="20">
        <f ca="1">ROUND(INDIRECT(ADDRESS(ROW()+(0), COLUMN()+(-5), 1))*INDIRECT(ADDRESS(ROW()+(0), COLUMN()+(-2), 1)), 2)</f>
        <v>57.420000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0.756000</v>
      </c>
      <c r="G24" s="19" t="s">
        <v>61</v>
      </c>
      <c r="H24" s="19"/>
      <c r="I24" s="20">
        <v>829.930000</v>
      </c>
      <c r="J24" s="20"/>
      <c r="K24" s="20">
        <f ca="1">ROUND(INDIRECT(ADDRESS(ROW()+(0), COLUMN()+(-5), 1))*INDIRECT(ADDRESS(ROW()+(0), COLUMN()+(-2), 1)), 2)</f>
        <v>627.430000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0.756000</v>
      </c>
      <c r="G25" s="23" t="s">
        <v>64</v>
      </c>
      <c r="H25" s="23"/>
      <c r="I25" s="24">
        <v>591.210000</v>
      </c>
      <c r="J25" s="24"/>
      <c r="K25" s="24">
        <f ca="1">ROUND(INDIRECT(ADDRESS(ROW()+(0), COLUMN()+(-5), 1))*INDIRECT(ADDRESS(ROW()+(0), COLUMN()+(-2), 1)), 2)</f>
        <v>446.950000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90071.980000</v>
      </c>
      <c r="J26" s="16"/>
      <c r="K26" s="16">
        <f ca="1">ROUND(INDIRECT(ADDRESS(ROW()+(0), COLUMN()+(-5), 1))*INDIRECT(ADDRESS(ROW()+(0), COLUMN()+(-2), 1))/100, 2)</f>
        <v>1801.440000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91873.420000</v>
      </c>
      <c r="J27" s="24"/>
      <c r="K27" s="24">
        <f ca="1">ROUND(INDIRECT(ADDRESS(ROW()+(0), COLUMN()+(-5), 1))*INDIRECT(ADDRESS(ROW()+(0), COLUMN()+(-2), 1))/100, 2)</f>
        <v>2756.200000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94629.620000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