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<sst xmlns="http://schemas.openxmlformats.org/spreadsheetml/2006/main" count="17" uniqueCount="17">
  <si>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</si>
  <si>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EVD020</t>
  </si>
  <si>
    <t xml:space="preserve">m²</t>
  </si>
  <si>
    <t xml:space="preserve">Dépose d'une vitre en verre imprimé.</t>
  </si>
  <si>
    <r>
      <rPr>
        <sz val="8.25"/>
        <color rgb="FF000000"/>
        <rFont val="Arial"/>
        <family val="2"/>
      </rPr>
      <t xml:space="preserve">Dépose avec des moyens manuels d'une vitre en verre imprimé non armé de 11 mm d'épaisseur, fixée sur une menuiserie, sans détériorer la menuiserie servant pour la fixation, et chargement manuel dans le camion ou la benne. Le prix comprend l'élimination préalable des cales et du matériau de scellement.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</si>
  <si>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</si>
  <si>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</si>
  <si>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</si>
  <si>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</si>
  <si>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</si>
  <si>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</si>
  <si>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mo110</t>
  </si>
  <si>
    <t xml:space="preserve">Ouvrier professionnel II/OP vitrier.</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</si>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</sst>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5.44" customWidth="1"/>
    <col min="4" max="4" width="40.63" customWidth="1"/>
    <col min="5" max="5" width="15.98" customWidth="1"/>
    <col min="6" max="6" width="13.26" customWidth="1"/>
    <col min="7" max="7" width="22.78" customWidth="1"/>
    <col min="8" max="8" width="16.15"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0.145</v>
      </c>
      <c r="F9" s="11" t="s">
        <v>13</v>
      </c>
      <c r="G9" s="13">
        <v>767.88</v>
      </c>
      <c r="H9" s="13">
        <f ca="1">ROUND(INDIRECT(ADDRESS(ROW()+(0), COLUMN()+(-3), 1))*INDIRECT(ADDRESS(ROW()+(0), COLUMN()+(-1), 1)), 2)</f>
        <v>111.34</v>
      </c>
    </row>
    <row r="10" spans="1:8" ht="13.50" thickBot="1" customHeight="1">
      <c r="A10" s="14"/>
      <c r="B10" s="14"/>
      <c r="C10" s="14"/>
      <c r="D10" s="5" t="s">
        <v>14</v>
      </c>
      <c r="E10" s="9">
        <v>2</v>
      </c>
      <c r="F10" s="11" t="s">
        <v>15</v>
      </c>
      <c r="G10" s="13">
        <f ca="1">ROUND(SUM(INDIRECT(ADDRESS(ROW()+(-1), COLUMN()+(1), 1))), 2)</f>
        <v>111.34</v>
      </c>
      <c r="H10" s="13">
        <f ca="1">ROUND(INDIRECT(ADDRESS(ROW()+(0), COLUMN()+(-3), 1))*INDIRECT(ADDRESS(ROW()+(0), COLUMN()+(-1), 1))/100, 2)</f>
        <v>2.23</v>
      </c>
    </row>
    <row r="11" spans="1:8" ht="13.50" thickBot="1" customHeight="1">
      <c r="A11" s="15"/>
      <c r="B11" s="15"/>
      <c r="C11" s="15"/>
      <c r="D11" s="16"/>
      <c r="E11" s="16"/>
      <c r="F11" s="17"/>
      <c r="G11" s="18" t="s">
        <v>16</v>
      </c>
      <c r="H11" s="19">
        <f ca="1">ROUND(SUM(INDIRECT(ADDRESS(ROW()+(-1), COLUMN()+(0), 1)),INDIRECT(ADDRESS(ROW()+(-2), COLUMN()+(0), 1))), 2)</f>
        <v>113.57</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