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<sst xmlns="http://schemas.openxmlformats.org/spreadsheetml/2006/main" count="44" uniqueCount="44">
  <si>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</si>
  <si>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EMK050</t>
  </si>
  <si>
    <t xml:space="preserve">U</t>
  </si>
  <si>
    <t xml:space="preserve">Volet en aluminium.</t>
  </si>
  <si>
    <r>
      <rPr>
        <sz val="7.80"/>
        <color rgb="FF000000"/>
        <rFont val="Arial"/>
        <family val="2"/>
      </rPr>
      <t xml:space="preserve">Menuiserie en aluminium, finie en </t>
    </r>
    <r>
      <rPr>
        <b/>
        <sz val="7.80"/>
        <color rgb="FF000000"/>
        <rFont val="Arial"/>
        <family val="2"/>
      </rPr>
      <t xml:space="preserve">anodisé naturel</t>
    </r>
    <r>
      <rPr>
        <sz val="7.80"/>
        <color rgb="FF000000"/>
        <rFont val="Arial"/>
        <family val="2"/>
      </rPr>
      <t xml:space="preserve">, pour la formation d'un volet </t>
    </r>
    <r>
      <rPr>
        <b/>
        <sz val="7.80"/>
        <color rgb="FF000000"/>
        <rFont val="Arial"/>
        <family val="2"/>
      </rPr>
      <t xml:space="preserve">battante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un vantail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 fixes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gamme basique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</si>
  <si>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</si>
  <si>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</si>
  <si>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</si>
  <si>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</si>
  <si>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</si>
  <si>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</si>
  <si>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mt25dcg010a</t>
  </si>
  <si>
    <t xml:space="preserve">Profilé en aluminium anodisé naturel, pour formé à froid de cadre de fenêtre dans des systèmes de volets à battants, gamme basique, comprend joints d'étanchéité du vantail, avec le certificat de qualité EWAA-EURAS (QUALANOD).</t>
  </si>
  <si>
    <t xml:space="preserve">m</t>
  </si>
  <si>
    <t xml:space="preserve">mt25dcg060a</t>
  </si>
  <si>
    <t xml:space="preserve">Profilé en aluminium anodisé naturel, pour formé à froid de vantail de fenêtre dans des systèmes de volets, gamme basique, comprend joint d'étanchéité du vantail, avec le certificat de qualité EWAA-EURAS (QUALANOD).</t>
  </si>
  <si>
    <t xml:space="preserve">m</t>
  </si>
  <si>
    <t xml:space="preserve">mt25dcg066a</t>
  </si>
  <si>
    <t xml:space="preserve">Profilé en aluminium anodisé naturel, pour formé à froid de complément porte-lames dans des systèmes de volets, gamme basique, avec le certificat de qualité EWAA-EURAS (QUALANOD).</t>
  </si>
  <si>
    <t xml:space="preserve">m</t>
  </si>
  <si>
    <t xml:space="preserve">mt25dcg070a</t>
  </si>
  <si>
    <t xml:space="preserve">Profilé en aluminium anodisé naturel, pour formé à froid de lame terminale dans des systèmes de volets, gamme basique, avec le certificat de qualité EWAA-EURAS (QUALANOD).</t>
  </si>
  <si>
    <t xml:space="preserve">m</t>
  </si>
  <si>
    <t xml:space="preserve">mt25dcg090a</t>
  </si>
  <si>
    <t xml:space="preserve">Profilé en aluminium anodisé naturel, pour formé à froid de lame fixe dans des systèmes de volets, gamme basique, avec le certificat de qualité EWAA-EURAS (QUALANOD).</t>
  </si>
  <si>
    <t xml:space="preserve">m</t>
  </si>
  <si>
    <t xml:space="preserve">mt25pfx200ea</t>
  </si>
  <si>
    <t xml:space="preserve">Kit composé d'équerres, de couvercles de condensation et d'une sortie d'eau, et de ferrures de fenêtre à battant s'ouvrant vers l'intérieur d'un vantail.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</si>
  <si>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</si>
  <si>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</si>
  <si>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</si>
  <si>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</si>
  <si>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</si>
  <si>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</si>
  <si>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</si>
  <si>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</si>
  <si>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</si>
  <si>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</si>
  <si>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</si>
  <si>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</si>
  <si>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</si>
  <si>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</si>
  <si>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13.595,03F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</si>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</sst>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19" customWidth="1"/>
    <col min="3" max="3" width="5.68" customWidth="1"/>
    <col min="4" max="4" width="59.89" customWidth="1"/>
    <col min="5" max="5" width="8.60" customWidth="1"/>
    <col min="6" max="6" width="5.83" customWidth="1"/>
    <col min="7" max="7" width="16.03" customWidth="1"/>
    <col min="8" max="8" width="2.62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2950.400000</v>
      </c>
      <c r="H8" s="16">
        <f ca="1">ROUND(INDIRECT(ADDRESS(ROW()+(0), COLUMN()+(-3), 1))*INDIRECT(ADDRESS(ROW()+(0), COLUMN()+(-1), 1)), 2)</f>
        <v>11801.600000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3.800000</v>
      </c>
      <c r="F9" s="19" t="s">
        <v>16</v>
      </c>
      <c r="G9" s="20">
        <v>3061.430000</v>
      </c>
      <c r="H9" s="20">
        <f ca="1">ROUND(INDIRECT(ADDRESS(ROW()+(0), COLUMN()+(-3), 1))*INDIRECT(ADDRESS(ROW()+(0), COLUMN()+(-1), 1)), 2)</f>
        <v>11633.430000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7" t="s">
        <v>18</v>
      </c>
      <c r="D10" s="17"/>
      <c r="E10" s="18">
        <v>0.640000</v>
      </c>
      <c r="F10" s="19" t="s">
        <v>19</v>
      </c>
      <c r="G10" s="20">
        <v>1157.950000</v>
      </c>
      <c r="H10" s="20">
        <f ca="1">ROUND(INDIRECT(ADDRESS(ROW()+(0), COLUMN()+(-3), 1))*INDIRECT(ADDRESS(ROW()+(0), COLUMN()+(-1), 1)), 2)</f>
        <v>741.090000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7" t="s">
        <v>21</v>
      </c>
      <c r="D11" s="17"/>
      <c r="E11" s="18">
        <v>0.640000</v>
      </c>
      <c r="F11" s="19" t="s">
        <v>22</v>
      </c>
      <c r="G11" s="20">
        <v>2284.180000</v>
      </c>
      <c r="H11" s="20">
        <f ca="1">ROUND(INDIRECT(ADDRESS(ROW()+(0), COLUMN()+(-3), 1))*INDIRECT(ADDRESS(ROW()+(0), COLUMN()+(-1), 1)), 2)</f>
        <v>1461.880000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11.520000</v>
      </c>
      <c r="F12" s="19" t="s">
        <v>25</v>
      </c>
      <c r="G12" s="20">
        <v>1673.480000</v>
      </c>
      <c r="H12" s="20">
        <f ca="1">ROUND(INDIRECT(ADDRESS(ROW()+(0), COLUMN()+(-3), 1))*INDIRECT(ADDRESS(ROW()+(0), COLUMN()+(-1), 1)), 2)</f>
        <v>19278.490000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9630.970000</v>
      </c>
      <c r="H13" s="20">
        <f ca="1">ROUND(INDIRECT(ADDRESS(ROW()+(0), COLUMN()+(-3), 1))*INDIRECT(ADDRESS(ROW()+(0), COLUMN()+(-1), 1)), 2)</f>
        <v>9630.970000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0.140000</v>
      </c>
      <c r="F14" s="19" t="s">
        <v>31</v>
      </c>
      <c r="G14" s="20">
        <v>2320.050000</v>
      </c>
      <c r="H14" s="20">
        <f ca="1">ROUND(INDIRECT(ADDRESS(ROW()+(0), COLUMN()+(-3), 1))*INDIRECT(ADDRESS(ROW()+(0), COLUMN()+(-1), 1)), 2)</f>
        <v>324.810000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1.216000</v>
      </c>
      <c r="F15" s="19" t="s">
        <v>34</v>
      </c>
      <c r="G15" s="20">
        <v>701.030000</v>
      </c>
      <c r="H15" s="20">
        <f ca="1">ROUND(INDIRECT(ADDRESS(ROW()+(0), COLUMN()+(-3), 1))*INDIRECT(ADDRESS(ROW()+(0), COLUMN()+(-1), 1)), 2)</f>
        <v>852.450000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1.216000</v>
      </c>
      <c r="F16" s="23" t="s">
        <v>37</v>
      </c>
      <c r="G16" s="24">
        <v>441.810000</v>
      </c>
      <c r="H16" s="24">
        <f ca="1">ROUND(INDIRECT(ADDRESS(ROW()+(0), COLUMN()+(-3), 1))*INDIRECT(ADDRESS(ROW()+(0), COLUMN()+(-1), 1)), 2)</f>
        <v>537.240000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56261.960000</v>
      </c>
      <c r="H17" s="16">
        <f ca="1">ROUND(INDIRECT(ADDRESS(ROW()+(0), COLUMN()+(-3), 1))*INDIRECT(ADDRESS(ROW()+(0), COLUMN()+(-1), 1))/100, 2)</f>
        <v>1125.240000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57387.200000</v>
      </c>
      <c r="H18" s="24">
        <f ca="1">ROUND(INDIRECT(ADDRESS(ROW()+(0), COLUMN()+(-3), 1))*INDIRECT(ADDRESS(ROW()+(0), COLUMN()+(-1), 1))/100, 2)</f>
        <v>1721.620000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59108.820000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