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<sst xmlns="http://schemas.openxmlformats.org/spreadsheetml/2006/main" count="26" uniqueCount="26">
  <si>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</si>
  <si>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EMK010</t>
  </si>
  <si>
    <t xml:space="preserve">m²</t>
  </si>
  <si>
    <t xml:space="preserve">Volet roulant à lames.</t>
  </si>
  <si>
    <r>
      <rPr>
        <sz val="7.80"/>
        <color rgb="FF000000"/>
        <rFont val="Arial"/>
        <family val="2"/>
      </rPr>
      <t xml:space="preserve">Volet roulant </t>
    </r>
    <r>
      <rPr>
        <b/>
        <sz val="7.80"/>
        <color rgb="FF000000"/>
        <rFont val="Arial"/>
        <family val="2"/>
      </rPr>
      <t xml:space="preserve">à lames de PVC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37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</si>
  <si>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</si>
  <si>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</si>
  <si>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</si>
  <si>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</si>
  <si>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</si>
  <si>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</si>
  <si>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mt24per010a</t>
  </si>
  <si>
    <t xml:space="preserve">Volet roulant à lames en PVC de 37 mm de hauteur, équipé de tous ses accessoires (axe, poulie, sangle et enrouleur), selon NF EN 13659.</t>
  </si>
  <si>
    <t xml:space="preserve">m²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</si>
  <si>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</si>
  <si>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</si>
  <si>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</si>
  <si>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</si>
  <si>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</si>
  <si>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</si>
  <si>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</si>
  <si>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</si>
  <si>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</si>
  <si>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</si>
  <si>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4.352,38F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</si>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</sst>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62" customWidth="1"/>
    <col min="4" max="4" width="63.82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14809.800000</v>
      </c>
      <c r="H8" s="16">
        <f ca="1">ROUND(INDIRECT(ADDRESS(ROW()+(0), COLUMN()+(-3), 1))*INDIRECT(ADDRESS(ROW()+(0), COLUMN()+(-1), 1)), 2)</f>
        <v>16290.780000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0.243000</v>
      </c>
      <c r="F9" s="19" t="s">
        <v>16</v>
      </c>
      <c r="G9" s="20">
        <v>713.040000</v>
      </c>
      <c r="H9" s="20">
        <f ca="1">ROUND(INDIRECT(ADDRESS(ROW()+(0), COLUMN()+(-3), 1))*INDIRECT(ADDRESS(ROW()+(0), COLUMN()+(-1), 1)), 2)</f>
        <v>173.270000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0.243000</v>
      </c>
      <c r="F10" s="23" t="s">
        <v>19</v>
      </c>
      <c r="G10" s="24">
        <v>440.170000</v>
      </c>
      <c r="H10" s="24">
        <f ca="1">ROUND(INDIRECT(ADDRESS(ROW()+(0), COLUMN()+(-3), 1))*INDIRECT(ADDRESS(ROW()+(0), COLUMN()+(-1), 1)), 2)</f>
        <v>106.960000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16571.010000</v>
      </c>
      <c r="H11" s="16">
        <f ca="1">ROUND(INDIRECT(ADDRESS(ROW()+(0), COLUMN()+(-3), 1))*INDIRECT(ADDRESS(ROW()+(0), COLUMN()+(-1), 1))/100, 2)</f>
        <v>331.420000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16902.430000</v>
      </c>
      <c r="H12" s="24">
        <f ca="1">ROUND(INDIRECT(ADDRESS(ROW()+(0), COLUMN()+(-3), 1))*INDIRECT(ADDRESS(ROW()+(0), COLUMN()+(-1), 1))/100, 2)</f>
        <v>507.070000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17409.500000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