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<sst xmlns="http://schemas.openxmlformats.org/spreadsheetml/2006/main" count="25" uniqueCount="25">
  <si>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</si>
  <si>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EMD160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</si>
  <si>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</si>
  <si>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</si>
  <si>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structure métallique et 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un pan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à 8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équipement oxycoupant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</si>
  <si>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</si>
  <si>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</si>
  <si>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</si>
  <si>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</si>
  <si>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</si>
  <si>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</si>
  <si>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</si>
  <si>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</si>
  <si>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</si>
  <si>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mo018</t>
  </si>
  <si>
    <t xml:space="preserve">Compagnon professionnel III/CP2 soudeur.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</si>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</sst>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54" customWidth="1"/>
    <col min="3" max="3" width="15.45" customWidth="1"/>
    <col min="4" max="4" width="46.48" customWidth="1"/>
    <col min="5" max="5" width="8.60" customWidth="1"/>
    <col min="6" max="6" width="4.66" customWidth="1"/>
    <col min="7" max="7" width="1.17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0.222000</v>
      </c>
      <c r="F8" s="14" t="s">
        <v>13</v>
      </c>
      <c r="G8" s="14"/>
      <c r="H8" s="16">
        <v>3184.580000</v>
      </c>
      <c r="I8" s="16"/>
      <c r="J8" s="16">
        <f ca="1">ROUND(INDIRECT(ADDRESS(ROW()+(0), COLUMN()+(-5), 1))*INDIRECT(ADDRESS(ROW()+(0), COLUMN()+(-2), 1)), 2)</f>
        <v>706.980000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0.266000</v>
      </c>
      <c r="F9" s="19" t="s">
        <v>16</v>
      </c>
      <c r="G9" s="19"/>
      <c r="H9" s="20">
        <v>701.030000</v>
      </c>
      <c r="I9" s="20"/>
      <c r="J9" s="20">
        <f ca="1">ROUND(INDIRECT(ADDRESS(ROW()+(0), COLUMN()+(-5), 1))*INDIRECT(ADDRESS(ROW()+(0), COLUMN()+(-2), 1)), 2)</f>
        <v>186.470000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0.199000</v>
      </c>
      <c r="F10" s="23" t="s">
        <v>19</v>
      </c>
      <c r="G10" s="23"/>
      <c r="H10" s="24">
        <v>422.980000</v>
      </c>
      <c r="I10" s="24"/>
      <c r="J10" s="24">
        <f ca="1">ROUND(INDIRECT(ADDRESS(ROW()+(0), COLUMN()+(-5), 1))*INDIRECT(ADDRESS(ROW()+(0), COLUMN()+(-2), 1)), 2)</f>
        <v>84.170000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977.620000</v>
      </c>
      <c r="I11" s="16"/>
      <c r="J11" s="16">
        <f ca="1">ROUND(INDIRECT(ADDRESS(ROW()+(0), COLUMN()+(-5), 1))*INDIRECT(ADDRESS(ROW()+(0), COLUMN()+(-2), 1))/100, 2)</f>
        <v>19.550000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997.170000</v>
      </c>
      <c r="I12" s="24"/>
      <c r="J12" s="24">
        <f ca="1">ROUND(INDIRECT(ADDRESS(ROW()+(0), COLUMN()+(-5), 1))*INDIRECT(ADDRESS(ROW()+(0), COLUMN()+(-2), 1))/100, 2)</f>
        <v>29.920000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1027.090000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