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<sst xmlns="http://schemas.openxmlformats.org/spreadsheetml/2006/main" count="29" uniqueCount="29">
  <si>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</si>
  <si>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</si>
  <si>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</si>
  <si>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</si>
  <si>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80 mm d'épaisseur, résistance à la compression &gt;= 300 kPa, résistance thermique 2,2 m²K/W, conductivité thermique 0,036 W/(mK)</t>
    </r>
    <r>
      <rPr>
        <sz val="8.25"/>
        <color rgb="FF000000"/>
        <rFont val="Arial"/>
        <family val="2"/>
      </rPr>
      <t xml:space="preserve">, mis en place à la base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</si>
  <si>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</si>
  <si>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</si>
  <si>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</si>
  <si>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</si>
  <si>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</si>
  <si>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</si>
  <si>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mt16pxa010af</t>
  </si>
  <si>
    <t xml:space="preserve">Panneau rigide en polystyrène extrudé, selon NF EN 13164, à surface lisse et usinage latéral à demi-bois, de 80 mm d'épaisseur, résistance à la compression &gt;= 300 kPa, résistance thermique 2,2 m²K/W, conductivité thermique 0,036 W/(mK), Euroclasse E de réaction au feu, avec code de désignation XPS-EN 13164-T1-CS(10/4)300-DLT(2)5-DS(TH)-WL(T)0,7--FT2.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</si>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</sst>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8.16" customWidth="1"/>
    <col min="3" max="3" width="20.40" customWidth="1"/>
    <col min="4" max="4" width="27.20" customWidth="1"/>
    <col min="5" max="5" width="5.27" customWidth="1"/>
    <col min="6" max="6" width="8.16" customWidth="1"/>
    <col min="7" max="7" width="0.68" customWidth="1"/>
    <col min="8" max="8" width="4.76" customWidth="1"/>
    <col min="9" max="9" width="9.35" customWidth="1"/>
    <col min="10" max="10" width="5.61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6022.030000</v>
      </c>
      <c r="J8" s="16"/>
      <c r="K8" s="16">
        <f ca="1">ROUND(INDIRECT(ADDRESS(ROW()+(0), COLUMN()+(-5), 1))*INDIRECT(ADDRESS(ROW()+(0), COLUMN()+(-2), 1)), 2)</f>
        <v>6624.230000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301.470000</v>
      </c>
      <c r="J9" s="20"/>
      <c r="K9" s="20">
        <f ca="1">ROUND(INDIRECT(ADDRESS(ROW()+(0), COLUMN()+(-5), 1))*INDIRECT(ADDRESS(ROW()+(0), COLUMN()+(-2), 1)), 2)</f>
        <v>331.620000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0.400000</v>
      </c>
      <c r="G10" s="19" t="s">
        <v>19</v>
      </c>
      <c r="H10" s="19"/>
      <c r="I10" s="20">
        <v>244.430000</v>
      </c>
      <c r="J10" s="20"/>
      <c r="K10" s="20">
        <f ca="1">ROUND(INDIRECT(ADDRESS(ROW()+(0), COLUMN()+(-5), 1))*INDIRECT(ADDRESS(ROW()+(0), COLUMN()+(-2), 1)), 2)</f>
        <v>97.770000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0.181000</v>
      </c>
      <c r="G11" s="19" t="s">
        <v>22</v>
      </c>
      <c r="H11" s="19"/>
      <c r="I11" s="20">
        <v>853.300000</v>
      </c>
      <c r="J11" s="20"/>
      <c r="K11" s="20">
        <f ca="1">ROUND(INDIRECT(ADDRESS(ROW()+(0), COLUMN()+(-5), 1))*INDIRECT(ADDRESS(ROW()+(0), COLUMN()+(-2), 1)), 2)</f>
        <v>154.450000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0.181000</v>
      </c>
      <c r="G12" s="23" t="s">
        <v>25</v>
      </c>
      <c r="H12" s="23"/>
      <c r="I12" s="24">
        <v>607.860000</v>
      </c>
      <c r="J12" s="24"/>
      <c r="K12" s="24">
        <f ca="1">ROUND(INDIRECT(ADDRESS(ROW()+(0), COLUMN()+(-5), 1))*INDIRECT(ADDRESS(ROW()+(0), COLUMN()+(-2), 1)), 2)</f>
        <v>110.020000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7318.090000</v>
      </c>
      <c r="J13" s="28"/>
      <c r="K13" s="28">
        <f ca="1">ROUND(INDIRECT(ADDRESS(ROW()+(0), COLUMN()+(-5), 1))*INDIRECT(ADDRESS(ROW()+(0), COLUMN()+(-2), 1))/100, 2)</f>
        <v>146.360000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7464.450000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