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<sst xmlns="http://schemas.openxmlformats.org/spreadsheetml/2006/main" count="53" uniqueCount="53">
  <si>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</si>
  <si>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ECT010</t>
  </si>
  <si>
    <t xml:space="preserve">m</t>
  </si>
  <si>
    <t xml:space="preserve">Plinthe.</t>
  </si>
  <si>
    <r>
      <rPr>
        <b/>
        <sz val="7.80"/>
        <color rgb="FF000000"/>
        <rFont val="A"/>
        <family val="2"/>
      </rPr>
      <t xml:space="preserve">Socle en béton polymère à surface polie, de couleur, de 4,5x4,5 cm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</si>
  <si>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</si>
  <si>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</si>
  <si>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</si>
  <si>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</si>
  <si>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</si>
  <si>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</si>
  <si>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</si>
  <si>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</si>
  <si>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</si>
  <si>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</si>
  <si>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</si>
  <si>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</si>
  <si>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</si>
  <si>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</si>
  <si>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</si>
  <si>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</si>
  <si>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</si>
  <si>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</si>
  <si>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mt20wwa040</t>
  </si>
  <si>
    <t xml:space="preserve">Adhésif cémenteux flexible et de grande adhérence.</t>
  </si>
  <si>
    <t xml:space="preserve">kg</t>
  </si>
  <si>
    <t xml:space="preserve">mt20zhp010k</t>
  </si>
  <si>
    <t xml:space="preserve">Socle en béton polymère à surface polie, de couleur, de 4,5x4,5 cm, avec ancrage métallique en acier inoxydable.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</si>
  <si>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</si>
  <si>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</si>
  <si>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</si>
  <si>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</si>
  <si>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</si>
  <si>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</si>
  <si>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</si>
  <si>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</si>
  <si>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</si>
  <si>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</si>
  <si>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</si>
  <si>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</si>
  <si>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</si>
  <si>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</si>
  <si>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</si>
  <si>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</si>
  <si>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</si>
  <si>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</si>
  <si>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</si>
  <si>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</si>
  <si>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</si>
  <si>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</si>
  <si>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</si>
  <si>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1.012,47F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</si>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</sst>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65.57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1056.750000</v>
      </c>
      <c r="H8" s="16">
        <f ca="1">ROUND(INDIRECT(ADDRESS(ROW()+(0), COLUMN()+(-3), 1))*INDIRECT(ADDRESS(ROW()+(0), COLUMN()+(-1), 1)), 2)</f>
        <v>6.340000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0.001000</v>
      </c>
      <c r="F9" s="19" t="s">
        <v>16</v>
      </c>
      <c r="G9" s="20">
        <v>10236.860000</v>
      </c>
      <c r="H9" s="20">
        <f ca="1">ROUND(INDIRECT(ADDRESS(ROW()+(0), COLUMN()+(-3), 1))*INDIRECT(ADDRESS(ROW()+(0), COLUMN()+(-1), 1)), 2)</f>
        <v>10.240000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0.450000</v>
      </c>
      <c r="F10" s="19" t="s">
        <v>19</v>
      </c>
      <c r="G10" s="20">
        <v>76.790000</v>
      </c>
      <c r="H10" s="20">
        <f ca="1">ROUND(INDIRECT(ADDRESS(ROW()+(0), COLUMN()+(-3), 1))*INDIRECT(ADDRESS(ROW()+(0), COLUMN()+(-1), 1)), 2)</f>
        <v>34.560000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0.009000</v>
      </c>
      <c r="F11" s="19" t="s">
        <v>22</v>
      </c>
      <c r="G11" s="20">
        <v>845.400000</v>
      </c>
      <c r="H11" s="20">
        <f ca="1">ROUND(INDIRECT(ADDRESS(ROW()+(0), COLUMN()+(-3), 1))*INDIRECT(ADDRESS(ROW()+(0), COLUMN()+(-1), 1)), 2)</f>
        <v>7.610000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486.250000</v>
      </c>
      <c r="H12" s="20">
        <f ca="1">ROUND(INDIRECT(ADDRESS(ROW()+(0), COLUMN()+(-3), 1))*INDIRECT(ADDRESS(ROW()+(0), COLUMN()+(-1), 1)), 2)</f>
        <v>131.290000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1.050000</v>
      </c>
      <c r="F13" s="19" t="s">
        <v>28</v>
      </c>
      <c r="G13" s="20">
        <v>5066.230000</v>
      </c>
      <c r="H13" s="20">
        <f ca="1">ROUND(INDIRECT(ADDRESS(ROW()+(0), COLUMN()+(-3), 1))*INDIRECT(ADDRESS(ROW()+(0), COLUMN()+(-1), 1)), 2)</f>
        <v>5319.540000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0.090000</v>
      </c>
      <c r="F14" s="19" t="s">
        <v>31</v>
      </c>
      <c r="G14" s="20">
        <v>379.270000</v>
      </c>
      <c r="H14" s="20">
        <f ca="1">ROUND(INDIRECT(ADDRESS(ROW()+(0), COLUMN()+(-3), 1))*INDIRECT(ADDRESS(ROW()+(0), COLUMN()+(-1), 1)), 2)</f>
        <v>34.130000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0.009000</v>
      </c>
      <c r="F15" s="19" t="s">
        <v>34</v>
      </c>
      <c r="G15" s="20">
        <v>5202.860000</v>
      </c>
      <c r="H15" s="20">
        <f ca="1">ROUND(INDIRECT(ADDRESS(ROW()+(0), COLUMN()+(-3), 1))*INDIRECT(ADDRESS(ROW()+(0), COLUMN()+(-1), 1)), 2)</f>
        <v>46.830000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0.018000</v>
      </c>
      <c r="F16" s="19" t="s">
        <v>37</v>
      </c>
      <c r="G16" s="20">
        <v>5105.610000</v>
      </c>
      <c r="H16" s="20">
        <f ca="1">ROUND(INDIRECT(ADDRESS(ROW()+(0), COLUMN()+(-3), 1))*INDIRECT(ADDRESS(ROW()+(0), COLUMN()+(-1), 1)), 2)</f>
        <v>91.900000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0.005000</v>
      </c>
      <c r="F17" s="19" t="s">
        <v>40</v>
      </c>
      <c r="G17" s="20">
        <v>730.560000</v>
      </c>
      <c r="H17" s="20">
        <f ca="1">ROUND(INDIRECT(ADDRESS(ROW()+(0), COLUMN()+(-3), 1))*INDIRECT(ADDRESS(ROW()+(0), COLUMN()+(-1), 1)), 2)</f>
        <v>3.650000</v>
      </c>
    </row>
    <row r="18" spans="1:8" ht="12.00" thickBot="1" customHeight="1">
      <c r="A18" s="17" t="s">
        <v>41</v>
      </c>
      <c r="B18" s="17"/>
      <c r="C18" s="17" t="s">
        <v>42</v>
      </c>
      <c r="D18" s="17"/>
      <c r="E18" s="18">
        <v>0.242000</v>
      </c>
      <c r="F18" s="19" t="s">
        <v>43</v>
      </c>
      <c r="G18" s="20">
        <v>802.920000</v>
      </c>
      <c r="H18" s="20">
        <f ca="1">ROUND(INDIRECT(ADDRESS(ROW()+(0), COLUMN()+(-3), 1))*INDIRECT(ADDRESS(ROW()+(0), COLUMN()+(-1), 1)), 2)</f>
        <v>194.310000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>
        <v>0.251000</v>
      </c>
      <c r="F19" s="23" t="s">
        <v>46</v>
      </c>
      <c r="G19" s="24">
        <v>568.690000</v>
      </c>
      <c r="H19" s="24">
        <f ca="1">ROUND(INDIRECT(ADDRESS(ROW()+(0), COLUMN()+(-3), 1))*INDIRECT(ADDRESS(ROW()+(0), COLUMN()+(-1), 1)), 2)</f>
        <v>142.740000</v>
      </c>
    </row>
    <row r="20" spans="1:8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6023.140000</v>
      </c>
      <c r="H20" s="16">
        <f ca="1">ROUND(INDIRECT(ADDRESS(ROW()+(0), COLUMN()+(-3), 1))*INDIRECT(ADDRESS(ROW()+(0), COLUMN()+(-1), 1))/100, 2)</f>
        <v>120.460000</v>
      </c>
    </row>
    <row r="21" spans="1:8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6143.600000</v>
      </c>
      <c r="H21" s="24">
        <f ca="1">ROUND(INDIRECT(ADDRESS(ROW()+(0), COLUMN()+(-3), 1))*INDIRECT(ADDRESS(ROW()+(0), COLUMN()+(-1), 1))/100, 2)</f>
        <v>184.310000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6327.910000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