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<sst xmlns="http://schemas.openxmlformats.org/spreadsheetml/2006/main" count="53" uniqueCount="53">
  <si>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</si>
  <si>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ECR010</t>
  </si>
  <si>
    <t xml:space="preserve">m</t>
  </si>
  <si>
    <t xml:space="preserve">Corniche de façade.</t>
  </si>
  <si>
    <r>
      <rPr>
        <sz val="7.80"/>
        <color rgb="FF000000"/>
        <rFont val="A"/>
        <family val="2"/>
      </rPr>
      <t xml:space="preserve">Corniche de façade réalisée avec des pièces </t>
    </r>
    <r>
      <rPr>
        <b/>
        <sz val="7.80"/>
        <color rgb="FF000000"/>
        <rFont val="A"/>
        <family val="2"/>
      </rPr>
      <t xml:space="preserve">préfabriquées en béton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couleur blanc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20x30x17</t>
    </r>
    <r>
      <rPr>
        <sz val="7.80"/>
        <color rgb="FF000000"/>
        <rFont val="A"/>
        <family val="2"/>
      </rPr>
      <t xml:space="preserve"> cm.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</si>
  <si>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</si>
  <si>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</si>
  <si>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</si>
  <si>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</si>
  <si>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</si>
  <si>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</si>
  <si>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</si>
  <si>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</si>
  <si>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</si>
  <si>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</si>
  <si>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</si>
  <si>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</si>
  <si>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</si>
  <si>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</si>
  <si>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</si>
  <si>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</si>
  <si>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</si>
  <si>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</si>
  <si>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mt20mhp020b</t>
  </si>
  <si>
    <t xml:space="preserve">Pièces préfabriquées en béton, couleur blanc, de 20x30x17 cm, pour la réalisation de corniche de façade.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</si>
  <si>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</si>
  <si>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</si>
  <si>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</si>
  <si>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</si>
  <si>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</si>
  <si>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</si>
  <si>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</si>
  <si>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mt07aco055c</t>
  </si>
  <si>
    <t xml:space="preserve">Barres en acier haute adhérence, Fe E 500, de divers diamètres.</t>
  </si>
  <si>
    <t xml:space="preserve">kg</t>
  </si>
  <si>
    <t xml:space="preserve">mt28pcs010</t>
  </si>
  <si>
    <t xml:space="preserve">Traitement superficiel hydrofugeant, de surface invisible.</t>
  </si>
  <si>
    <t xml:space="preserve">l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</si>
  <si>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</si>
  <si>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</si>
  <si>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</si>
  <si>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</si>
  <si>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</si>
  <si>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</si>
  <si>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</si>
  <si>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</si>
  <si>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</si>
  <si>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</si>
  <si>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</si>
  <si>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</si>
  <si>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</si>
  <si>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3.788,77F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</si>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</sst>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1056.750000</v>
      </c>
      <c r="H8" s="16">
        <f ca="1">ROUND(INDIRECT(ADDRESS(ROW()+(0), COLUMN()+(-3), 1))*INDIRECT(ADDRESS(ROW()+(0), COLUMN()+(-1), 1)), 2)</f>
        <v>6.340000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0.027000</v>
      </c>
      <c r="F9" s="19" t="s">
        <v>16</v>
      </c>
      <c r="G9" s="20">
        <v>10236.860000</v>
      </c>
      <c r="H9" s="20">
        <f ca="1">ROUND(INDIRECT(ADDRESS(ROW()+(0), COLUMN()+(-3), 1))*INDIRECT(ADDRESS(ROW()+(0), COLUMN()+(-1), 1)), 2)</f>
        <v>276.400000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6.840000</v>
      </c>
      <c r="F10" s="19" t="s">
        <v>19</v>
      </c>
      <c r="G10" s="20">
        <v>76.790000</v>
      </c>
      <c r="H10" s="20">
        <f ca="1">ROUND(INDIRECT(ADDRESS(ROW()+(0), COLUMN()+(-3), 1))*INDIRECT(ADDRESS(ROW()+(0), COLUMN()+(-1), 1)), 2)</f>
        <v>525.240000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0.137000</v>
      </c>
      <c r="F11" s="19" t="s">
        <v>22</v>
      </c>
      <c r="G11" s="20">
        <v>845.400000</v>
      </c>
      <c r="H11" s="20">
        <f ca="1">ROUND(INDIRECT(ADDRESS(ROW()+(0), COLUMN()+(-3), 1))*INDIRECT(ADDRESS(ROW()+(0), COLUMN()+(-1), 1)), 2)</f>
        <v>115.820000</v>
      </c>
    </row>
    <row r="12" spans="1:8" ht="21.60" thickBot="1" customHeight="1">
      <c r="A12" s="17" t="s">
        <v>23</v>
      </c>
      <c r="B12" s="17"/>
      <c r="C12" s="17"/>
      <c r="D12" s="17" t="s">
        <v>24</v>
      </c>
      <c r="E12" s="18">
        <v>1.050000</v>
      </c>
      <c r="F12" s="19" t="s">
        <v>25</v>
      </c>
      <c r="G12" s="20">
        <v>27716.180000</v>
      </c>
      <c r="H12" s="20">
        <f ca="1">ROUND(INDIRECT(ADDRESS(ROW()+(0), COLUMN()+(-3), 1))*INDIRECT(ADDRESS(ROW()+(0), COLUMN()+(-1), 1)), 2)</f>
        <v>29101.990000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0.282000</v>
      </c>
      <c r="F13" s="19" t="s">
        <v>28</v>
      </c>
      <c r="G13" s="20">
        <v>1740.110000</v>
      </c>
      <c r="H13" s="20">
        <f ca="1">ROUND(INDIRECT(ADDRESS(ROW()+(0), COLUMN()+(-3), 1))*INDIRECT(ADDRESS(ROW()+(0), COLUMN()+(-1), 1)), 2)</f>
        <v>490.710000</v>
      </c>
    </row>
    <row r="14" spans="1:8" ht="21.60" thickBot="1" customHeight="1">
      <c r="A14" s="17" t="s">
        <v>29</v>
      </c>
      <c r="B14" s="17"/>
      <c r="C14" s="17"/>
      <c r="D14" s="17" t="s">
        <v>30</v>
      </c>
      <c r="E14" s="18">
        <v>0.040000</v>
      </c>
      <c r="F14" s="19" t="s">
        <v>31</v>
      </c>
      <c r="G14" s="20">
        <v>57568.410000</v>
      </c>
      <c r="H14" s="20">
        <f ca="1">ROUND(INDIRECT(ADDRESS(ROW()+(0), COLUMN()+(-3), 1))*INDIRECT(ADDRESS(ROW()+(0), COLUMN()+(-1), 1)), 2)</f>
        <v>2302.740000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1.776000</v>
      </c>
      <c r="F15" s="19" t="s">
        <v>34</v>
      </c>
      <c r="G15" s="20">
        <v>709.490000</v>
      </c>
      <c r="H15" s="20">
        <f ca="1">ROUND(INDIRECT(ADDRESS(ROW()+(0), COLUMN()+(-3), 1))*INDIRECT(ADDRESS(ROW()+(0), COLUMN()+(-1), 1)), 2)</f>
        <v>1260.050000</v>
      </c>
    </row>
    <row r="16" spans="1:8" ht="12.00" thickBot="1" customHeight="1">
      <c r="A16" s="17" t="s">
        <v>35</v>
      </c>
      <c r="B16" s="17"/>
      <c r="C16" s="17"/>
      <c r="D16" s="17" t="s">
        <v>36</v>
      </c>
      <c r="E16" s="18">
        <v>0.180000</v>
      </c>
      <c r="F16" s="19" t="s">
        <v>37</v>
      </c>
      <c r="G16" s="20">
        <v>8573.640000</v>
      </c>
      <c r="H16" s="20">
        <f ca="1">ROUND(INDIRECT(ADDRESS(ROW()+(0), COLUMN()+(-3), 1))*INDIRECT(ADDRESS(ROW()+(0), COLUMN()+(-1), 1)), 2)</f>
        <v>1543.260000</v>
      </c>
    </row>
    <row r="17" spans="1:8" ht="12.00" thickBot="1" customHeight="1">
      <c r="A17" s="17" t="s">
        <v>38</v>
      </c>
      <c r="B17" s="17"/>
      <c r="C17" s="17"/>
      <c r="D17" s="17" t="s">
        <v>39</v>
      </c>
      <c r="E17" s="18">
        <v>0.013000</v>
      </c>
      <c r="F17" s="19" t="s">
        <v>40</v>
      </c>
      <c r="G17" s="20">
        <v>730.560000</v>
      </c>
      <c r="H17" s="20">
        <f ca="1">ROUND(INDIRECT(ADDRESS(ROW()+(0), COLUMN()+(-3), 1))*INDIRECT(ADDRESS(ROW()+(0), COLUMN()+(-1), 1)), 2)</f>
        <v>9.500000</v>
      </c>
    </row>
    <row r="18" spans="1:8" ht="12.00" thickBot="1" customHeight="1">
      <c r="A18" s="17" t="s">
        <v>41</v>
      </c>
      <c r="B18" s="17"/>
      <c r="C18" s="17"/>
      <c r="D18" s="17" t="s">
        <v>42</v>
      </c>
      <c r="E18" s="18">
        <v>0.242000</v>
      </c>
      <c r="F18" s="19" t="s">
        <v>43</v>
      </c>
      <c r="G18" s="20">
        <v>802.920000</v>
      </c>
      <c r="H18" s="20">
        <f ca="1">ROUND(INDIRECT(ADDRESS(ROW()+(0), COLUMN()+(-3), 1))*INDIRECT(ADDRESS(ROW()+(0), COLUMN()+(-1), 1)), 2)</f>
        <v>194.310000</v>
      </c>
    </row>
    <row r="19" spans="1:8" ht="12.00" thickBot="1" customHeight="1">
      <c r="A19" s="17" t="s">
        <v>44</v>
      </c>
      <c r="B19" s="17"/>
      <c r="C19" s="17"/>
      <c r="D19" s="21" t="s">
        <v>45</v>
      </c>
      <c r="E19" s="22">
        <v>0.416000</v>
      </c>
      <c r="F19" s="23" t="s">
        <v>46</v>
      </c>
      <c r="G19" s="24">
        <v>568.690000</v>
      </c>
      <c r="H19" s="24">
        <f ca="1">ROUND(INDIRECT(ADDRESS(ROW()+(0), COLUMN()+(-3), 1))*INDIRECT(ADDRESS(ROW()+(0), COLUMN()+(-1), 1)), 2)</f>
        <v>236.580000</v>
      </c>
    </row>
    <row r="20" spans="1:8" ht="12.00" thickBot="1" customHeight="1">
      <c r="A20" s="17"/>
      <c r="B20" s="17"/>
      <c r="C20" s="17"/>
      <c r="D20" s="10" t="s">
        <v>47</v>
      </c>
      <c r="E20" s="12">
        <v>2.000000</v>
      </c>
      <c r="F20" s="14" t="s">
        <v>48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36062.940000</v>
      </c>
      <c r="H20" s="16">
        <f ca="1">ROUND(INDIRECT(ADDRESS(ROW()+(0), COLUMN()+(-3), 1))*INDIRECT(ADDRESS(ROW()+(0), COLUMN()+(-1), 1))/100, 2)</f>
        <v>721.260000</v>
      </c>
    </row>
    <row r="21" spans="1:8" ht="12.00" thickBot="1" customHeight="1">
      <c r="A21" s="21"/>
      <c r="B21" s="21"/>
      <c r="C21" s="21"/>
      <c r="D21" s="21" t="s">
        <v>49</v>
      </c>
      <c r="E21" s="22">
        <v>3.000000</v>
      </c>
      <c r="F21" s="23" t="s">
        <v>50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36784.200000</v>
      </c>
      <c r="H21" s="24">
        <f ca="1">ROUND(INDIRECT(ADDRESS(ROW()+(0), COLUMN()+(-3), 1))*INDIRECT(ADDRESS(ROW()+(0), COLUMN()+(-1), 1))/100, 2)</f>
        <v>1103.530000</v>
      </c>
    </row>
    <row r="22" spans="1:8" ht="12.00" thickBot="1" customHeight="1">
      <c r="A22" s="6" t="s">
        <v>51</v>
      </c>
      <c r="B22" s="6"/>
      <c r="C22" s="6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37887.730000</v>
      </c>
    </row>
  </sheetData>
  <mergeCells count="1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