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<sst xmlns="http://schemas.openxmlformats.org/spreadsheetml/2006/main" count="46" uniqueCount="46">
  <si>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</si>
  <si>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</si>
  <si>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</si>
  <si>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</si>
  <si>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Retrait avec récupération du matériau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métallique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et picage du matériau d'accroche collé sur sa surface</t>
    </r>
    <r>
      <rPr>
        <sz val="7.80"/>
        <color rgb="FF000000"/>
        <rFont val="A"/>
        <family val="2"/>
      </rPr>
      <t xml:space="preserve">, avec des moyens manuels, </t>
    </r>
    <r>
      <rPr>
        <b/>
        <sz val="7.80"/>
        <color rgb="FF000000"/>
        <rFont val="A"/>
        <family val="2"/>
      </rPr>
      <t xml:space="preserve">repositionnement postérieur</t>
    </r>
    <r>
      <rPr>
        <sz val="7.80"/>
        <color rgb="FF000000"/>
        <rFont val="A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</si>
  <si>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</si>
  <si>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</si>
  <si>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</si>
  <si>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</si>
  <si>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</si>
  <si>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</si>
  <si>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</si>
  <si>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</si>
  <si>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</si>
  <si>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</si>
  <si>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</si>
  <si>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</si>
  <si>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</si>
  <si>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</si>
  <si>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</si>
  <si>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</si>
  <si>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</si>
  <si>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</si>
  <si>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mt20wwa010</t>
  </si>
  <si>
    <t xml:space="preserve">Adhésif résine époxy.</t>
  </si>
  <si>
    <t xml:space="preserve">kg</t>
  </si>
  <si>
    <t xml:space="preserve">mt20wwa020</t>
  </si>
  <si>
    <t xml:space="preserve">Scellé avec silicone neutre épaisseur moyenne 7 mm.</t>
  </si>
  <si>
    <t xml:space="preserve">m</t>
  </si>
  <si>
    <t xml:space="preserve">mt20wwa021</t>
  </si>
  <si>
    <t xml:space="preserve">Scellé avec adhésif en froid spécial pour métaux.</t>
  </si>
  <si>
    <t xml:space="preserve">m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</si>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</sst>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7.87" customWidth="1"/>
    <col min="3" max="3" width="19.82" customWidth="1"/>
    <col min="4" max="4" width="33.51" customWidth="1"/>
    <col min="5" max="5" width="2.04" customWidth="1"/>
    <col min="6" max="6" width="7.58" customWidth="1"/>
    <col min="7" max="7" width="6.27" customWidth="1"/>
    <col min="8" max="8" width="0.58" customWidth="1"/>
    <col min="9" max="9" width="13.26" customWidth="1"/>
    <col min="10" max="10" width="3.79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0.006000</v>
      </c>
      <c r="F8" s="12"/>
      <c r="G8" s="14" t="s">
        <v>13</v>
      </c>
      <c r="H8" s="14"/>
      <c r="I8" s="16">
        <v>1056.750000</v>
      </c>
      <c r="J8" s="16"/>
      <c r="K8" s="16">
        <f ca="1">ROUND(INDIRECT(ADDRESS(ROW()+(0), COLUMN()+(-6), 1))*INDIRECT(ADDRESS(ROW()+(0), COLUMN()+(-2), 1)), 2)</f>
        <v>6.340000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0.012000</v>
      </c>
      <c r="F9" s="18"/>
      <c r="G9" s="19" t="s">
        <v>16</v>
      </c>
      <c r="H9" s="19"/>
      <c r="I9" s="20">
        <v>10236.860000</v>
      </c>
      <c r="J9" s="20"/>
      <c r="K9" s="20">
        <f ca="1">ROUND(INDIRECT(ADDRESS(ROW()+(0), COLUMN()+(-6), 1))*INDIRECT(ADDRESS(ROW()+(0), COLUMN()+(-2), 1)), 2)</f>
        <v>122.840000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3.600000</v>
      </c>
      <c r="F10" s="18"/>
      <c r="G10" s="19" t="s">
        <v>19</v>
      </c>
      <c r="H10" s="19"/>
      <c r="I10" s="20">
        <v>76.790000</v>
      </c>
      <c r="J10" s="20"/>
      <c r="K10" s="20">
        <f ca="1">ROUND(INDIRECT(ADDRESS(ROW()+(0), COLUMN()+(-6), 1))*INDIRECT(ADDRESS(ROW()+(0), COLUMN()+(-2), 1)), 2)</f>
        <v>276.440000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0.072000</v>
      </c>
      <c r="F11" s="18"/>
      <c r="G11" s="19" t="s">
        <v>22</v>
      </c>
      <c r="H11" s="19"/>
      <c r="I11" s="20">
        <v>845.400000</v>
      </c>
      <c r="J11" s="20"/>
      <c r="K11" s="20">
        <f ca="1">ROUND(INDIRECT(ADDRESS(ROW()+(0), COLUMN()+(-6), 1))*INDIRECT(ADDRESS(ROW()+(0), COLUMN()+(-2), 1)), 2)</f>
        <v>60.870000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0.360000</v>
      </c>
      <c r="F12" s="18"/>
      <c r="G12" s="19" t="s">
        <v>25</v>
      </c>
      <c r="H12" s="19"/>
      <c r="I12" s="20">
        <v>5669.660000</v>
      </c>
      <c r="J12" s="20"/>
      <c r="K12" s="20">
        <f ca="1">ROUND(INDIRECT(ADDRESS(ROW()+(0), COLUMN()+(-6), 1))*INDIRECT(ADDRESS(ROW()+(0), COLUMN()+(-2), 1)), 2)</f>
        <v>2041.080000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2.800000</v>
      </c>
      <c r="F13" s="18"/>
      <c r="G13" s="19" t="s">
        <v>28</v>
      </c>
      <c r="H13" s="19"/>
      <c r="I13" s="20">
        <v>962.770000</v>
      </c>
      <c r="J13" s="20"/>
      <c r="K13" s="20">
        <f ca="1">ROUND(INDIRECT(ADDRESS(ROW()+(0), COLUMN()+(-6), 1))*INDIRECT(ADDRESS(ROW()+(0), COLUMN()+(-2), 1)), 2)</f>
        <v>2695.760000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2.800000</v>
      </c>
      <c r="F14" s="18"/>
      <c r="G14" s="19" t="s">
        <v>31</v>
      </c>
      <c r="H14" s="19"/>
      <c r="I14" s="20">
        <v>1167.000000</v>
      </c>
      <c r="J14" s="20"/>
      <c r="K14" s="20">
        <f ca="1">ROUND(INDIRECT(ADDRESS(ROW()+(0), COLUMN()+(-6), 1))*INDIRECT(ADDRESS(ROW()+(0), COLUMN()+(-2), 1)), 2)</f>
        <v>3267.600000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0.016000</v>
      </c>
      <c r="F15" s="18"/>
      <c r="G15" s="19" t="s">
        <v>34</v>
      </c>
      <c r="H15" s="19"/>
      <c r="I15" s="20">
        <v>730.560000</v>
      </c>
      <c r="J15" s="20"/>
      <c r="K15" s="20">
        <f ca="1">ROUND(INDIRECT(ADDRESS(ROW()+(0), COLUMN()+(-6), 1))*INDIRECT(ADDRESS(ROW()+(0), COLUMN()+(-2), 1)), 2)</f>
        <v>11.690000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0.481000</v>
      </c>
      <c r="F16" s="18"/>
      <c r="G16" s="19" t="s">
        <v>37</v>
      </c>
      <c r="H16" s="19"/>
      <c r="I16" s="20">
        <v>802.920000</v>
      </c>
      <c r="J16" s="20"/>
      <c r="K16" s="20">
        <f ca="1">ROUND(INDIRECT(ADDRESS(ROW()+(0), COLUMN()+(-6), 1))*INDIRECT(ADDRESS(ROW()+(0), COLUMN()+(-2), 1)), 2)</f>
        <v>386.200000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2">
        <v>0.294000</v>
      </c>
      <c r="F17" s="22"/>
      <c r="G17" s="23" t="s">
        <v>40</v>
      </c>
      <c r="H17" s="23"/>
      <c r="I17" s="24">
        <v>568.690000</v>
      </c>
      <c r="J17" s="24"/>
      <c r="K17" s="24">
        <f ca="1">ROUND(INDIRECT(ADDRESS(ROW()+(0), COLUMN()+(-6), 1))*INDIRECT(ADDRESS(ROW()+(0), COLUMN()+(-2), 1)), 2)</f>
        <v>167.190000</v>
      </c>
    </row>
    <row r="18" spans="1:11" ht="12.00" thickBot="1" customHeight="1">
      <c r="A18" s="17"/>
      <c r="B18" s="10" t="s">
        <v>41</v>
      </c>
      <c r="C18" s="10"/>
      <c r="D18" s="10"/>
      <c r="E18" s="12">
        <v>2.000000</v>
      </c>
      <c r="F18" s="12"/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9036.010000</v>
      </c>
      <c r="J18" s="16"/>
      <c r="K18" s="16">
        <f ca="1">ROUND(INDIRECT(ADDRESS(ROW()+(0), COLUMN()+(-6), 1))*INDIRECT(ADDRESS(ROW()+(0), COLUMN()+(-2), 1))/100, 2)</f>
        <v>180.720000</v>
      </c>
    </row>
    <row r="19" spans="1:11" ht="12.00" thickBot="1" customHeight="1">
      <c r="A19" s="21"/>
      <c r="B19" s="21" t="s">
        <v>43</v>
      </c>
      <c r="C19" s="21"/>
      <c r="D19" s="21"/>
      <c r="E19" s="22">
        <v>3.000000</v>
      </c>
      <c r="F19" s="22"/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9216.730000</v>
      </c>
      <c r="J19" s="24"/>
      <c r="K19" s="24">
        <f ca="1">ROUND(INDIRECT(ADDRESS(ROW()+(0), COLUMN()+(-6), 1))*INDIRECT(ADDRESS(ROW()+(0), COLUMN()+(-2), 1))/100, 2)</f>
        <v>276.500000</v>
      </c>
    </row>
    <row r="20" spans="1:11" ht="12.00" thickBot="1" customHeight="1">
      <c r="A20" s="25"/>
      <c r="B20" s="26"/>
      <c r="C20" s="26"/>
      <c r="D20" s="26"/>
      <c r="E20" s="26"/>
      <c r="F20" s="26"/>
      <c r="G20" s="27"/>
      <c r="H20" s="27"/>
      <c r="I20" s="6" t="s">
        <v>45</v>
      </c>
      <c r="J20" s="6"/>
      <c r="K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9493.230000</v>
      </c>
    </row>
  </sheetData>
  <mergeCells count="63">
    <mergeCell ref="A1:K1"/>
    <mergeCell ref="A3:B3"/>
    <mergeCell ref="D3:E3"/>
    <mergeCell ref="F3:G3"/>
    <mergeCell ref="H3:I3"/>
    <mergeCell ref="J3:K3"/>
    <mergeCell ref="A4:K4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