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<sst xmlns="http://schemas.openxmlformats.org/spreadsheetml/2006/main" count="25" uniqueCount="25">
  <si>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</si>
  <si>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ECD120</t>
  </si>
  <si>
    <t xml:space="preserve">m</t>
  </si>
  <si>
    <t xml:space="preserve">Démolition d'un rejet d'eau.</t>
  </si>
  <si>
    <r>
      <rPr>
        <b/>
        <sz val="7.80"/>
        <color rgb="FF000000"/>
        <rFont val="A"/>
        <family val="2"/>
      </rPr>
      <t xml:space="preserve">Retrait avec récupération du matériau</t>
    </r>
    <r>
      <rPr>
        <sz val="7.80"/>
        <color rgb="FF000000"/>
        <rFont val="A"/>
        <family val="2"/>
      </rPr>
      <t xml:space="preserve"> d'un rejet d'eau </t>
    </r>
    <r>
      <rPr>
        <b/>
        <sz val="7.80"/>
        <color rgb="FF000000"/>
        <rFont val="A"/>
        <family val="2"/>
      </rPr>
      <t xml:space="preserve">en béton polymère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et picage du matériau d'accroche collé sur sa surface</t>
    </r>
    <r>
      <rPr>
        <sz val="7.80"/>
        <color rgb="FF000000"/>
        <rFont val="A"/>
        <family val="2"/>
      </rPr>
      <t xml:space="preserve">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</si>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</sst>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64" customWidth="1"/>
    <col min="3" max="3" width="16.61" customWidth="1"/>
    <col min="4" max="4" width="30.60" customWidth="1"/>
    <col min="5" max="5" width="11.95" customWidth="1"/>
    <col min="6" max="6" width="9.03" customWidth="1"/>
    <col min="7" max="7" width="10.64" customWidth="1"/>
    <col min="8" max="8" width="8.89" customWidth="1"/>
    <col min="9" max="9" width="1.75" customWidth="1"/>
    <col min="10" max="10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0" t="s">
        <v>12</v>
      </c>
      <c r="C8" s="10"/>
      <c r="D8" s="10"/>
      <c r="E8" s="12">
        <v>0.015000</v>
      </c>
      <c r="F8" s="14" t="s">
        <v>13</v>
      </c>
      <c r="G8" s="16">
        <v>730.560000</v>
      </c>
      <c r="H8" s="16"/>
      <c r="I8" s="16">
        <f ca="1">ROUND(INDIRECT(ADDRESS(ROW()+(0), COLUMN()+(-4), 1))*INDIRECT(ADDRESS(ROW()+(0), COLUMN()+(-2), 1)), 2)</f>
        <v>10.960000</v>
      </c>
      <c r="J8" s="16"/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0.208000</v>
      </c>
      <c r="F9" s="19" t="s">
        <v>16</v>
      </c>
      <c r="G9" s="20">
        <v>802.920000</v>
      </c>
      <c r="H9" s="20"/>
      <c r="I9" s="20">
        <f ca="1">ROUND(INDIRECT(ADDRESS(ROW()+(0), COLUMN()+(-4), 1))*INDIRECT(ADDRESS(ROW()+(0), COLUMN()+(-2), 1)), 2)</f>
        <v>167.010000</v>
      </c>
      <c r="J9" s="20"/>
    </row>
    <row r="10" spans="1:10" ht="12.00" thickBot="1" customHeight="1">
      <c r="A10" s="17" t="s">
        <v>17</v>
      </c>
      <c r="B10" s="21" t="s">
        <v>18</v>
      </c>
      <c r="C10" s="21"/>
      <c r="D10" s="21"/>
      <c r="E10" s="22">
        <v>0.208000</v>
      </c>
      <c r="F10" s="23" t="s">
        <v>19</v>
      </c>
      <c r="G10" s="24">
        <v>568.690000</v>
      </c>
      <c r="H10" s="24"/>
      <c r="I10" s="24">
        <f ca="1">ROUND(INDIRECT(ADDRESS(ROW()+(0), COLUMN()+(-4), 1))*INDIRECT(ADDRESS(ROW()+(0), COLUMN()+(-2), 1)), 2)</f>
        <v>118.290000</v>
      </c>
      <c r="J10" s="24"/>
    </row>
    <row r="11" spans="1:10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6">
        <f ca="1">ROUND(SUM(INDIRECT(ADDRESS(ROW()+(-1), COLUMN()+(2), 1)),INDIRECT(ADDRESS(ROW()+(-2), COLUMN()+(2), 1)),INDIRECT(ADDRESS(ROW()+(-3), COLUMN()+(2), 1))), 2)</f>
        <v>296.260000</v>
      </c>
      <c r="H11" s="16"/>
      <c r="I11" s="16">
        <f ca="1">ROUND(INDIRECT(ADDRESS(ROW()+(0), COLUMN()+(-4), 1))*INDIRECT(ADDRESS(ROW()+(0), COLUMN()+(-2), 1))/100, 2)</f>
        <v>5.930000</v>
      </c>
      <c r="J11" s="16"/>
    </row>
    <row r="12" spans="1:10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4">
        <f ca="1">ROUND(SUM(INDIRECT(ADDRESS(ROW()+(-1), COLUMN()+(2), 1)),INDIRECT(ADDRESS(ROW()+(-2), COLUMN()+(2), 1)),INDIRECT(ADDRESS(ROW()+(-3), COLUMN()+(2), 1)),INDIRECT(ADDRESS(ROW()+(-4), COLUMN()+(2), 1))), 2)</f>
        <v>302.190000</v>
      </c>
      <c r="H12" s="24"/>
      <c r="I12" s="24">
        <f ca="1">ROUND(INDIRECT(ADDRESS(ROW()+(0), COLUMN()+(-4), 1))*INDIRECT(ADDRESS(ROW()+(0), COLUMN()+(-2), 1))/100, 2)</f>
        <v>9.070000</v>
      </c>
      <c r="J12" s="24"/>
    </row>
    <row r="13" spans="1:10" ht="12.00" thickBot="1" customHeight="1">
      <c r="A13" s="25"/>
      <c r="B13" s="26"/>
      <c r="C13" s="26"/>
      <c r="D13" s="26"/>
      <c r="E13" s="26"/>
      <c r="F13" s="27"/>
      <c r="G13" s="6" t="s">
        <v>24</v>
      </c>
      <c r="H13" s="6"/>
      <c r="I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311.260000</v>
      </c>
      <c r="J13" s="28"/>
    </row>
  </sheetData>
  <mergeCells count="26">
    <mergeCell ref="A1:J1"/>
    <mergeCell ref="A3:B3"/>
    <mergeCell ref="D3:F3"/>
    <mergeCell ref="H3:I3"/>
    <mergeCell ref="A4:J4"/>
    <mergeCell ref="B7:D7"/>
    <mergeCell ref="G7:H7"/>
    <mergeCell ref="I7:J7"/>
    <mergeCell ref="B8:D8"/>
    <mergeCell ref="G8:H8"/>
    <mergeCell ref="I8:J8"/>
    <mergeCell ref="B9:D9"/>
    <mergeCell ref="G9:H9"/>
    <mergeCell ref="I9:J9"/>
    <mergeCell ref="B10:D10"/>
    <mergeCell ref="G10:H10"/>
    <mergeCell ref="I10:J10"/>
    <mergeCell ref="B11:D11"/>
    <mergeCell ref="G11:H11"/>
    <mergeCell ref="I11:J11"/>
    <mergeCell ref="B12:D12"/>
    <mergeCell ref="G12:H12"/>
    <mergeCell ref="I12:J12"/>
    <mergeCell ref="B13:D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